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3480" yWindow="0" windowWidth="25320" windowHeight="15680" tabRatio="500" activeTab="1"/>
  </bookViews>
  <sheets>
    <sheet name="bookspricing" sheetId="1" r:id="rId1"/>
    <sheet name="Rentalinfo" sheetId="2" r:id="rId2"/>
    <sheet name="OPENSOURCE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" l="1"/>
  <c r="G27" i="2"/>
  <c r="G24" i="2"/>
  <c r="G21" i="2"/>
  <c r="G18" i="2"/>
  <c r="G15" i="2"/>
  <c r="G12" i="2"/>
  <c r="G9" i="2"/>
  <c r="F27" i="2"/>
  <c r="F26" i="2"/>
  <c r="F24" i="2"/>
  <c r="F23" i="2"/>
  <c r="F21" i="2"/>
  <c r="F20" i="2"/>
  <c r="F18" i="2"/>
  <c r="F17" i="2"/>
  <c r="F15" i="2"/>
  <c r="F14" i="2"/>
  <c r="F12" i="2"/>
  <c r="F11" i="2"/>
  <c r="F9" i="2"/>
  <c r="F8" i="2"/>
  <c r="F5" i="2"/>
  <c r="F6" i="2"/>
  <c r="G6" i="2"/>
</calcChain>
</file>

<file path=xl/sharedStrings.xml><?xml version="1.0" encoding="utf-8"?>
<sst xmlns="http://schemas.openxmlformats.org/spreadsheetml/2006/main" count="157" uniqueCount="73">
  <si>
    <t>TITLE</t>
  </si>
  <si>
    <t>CLASS</t>
  </si>
  <si>
    <t>F2014</t>
  </si>
  <si>
    <t>W2015</t>
  </si>
  <si>
    <t>S2015</t>
  </si>
  <si>
    <t>F2015</t>
  </si>
  <si>
    <t>F2013</t>
  </si>
  <si>
    <t>W2014</t>
  </si>
  <si>
    <t>S2014</t>
  </si>
  <si>
    <t>W2016</t>
  </si>
  <si>
    <t>S2016</t>
  </si>
  <si>
    <t>HORNGREEN: ACCOUNTINGW/ACCESS CODE - CUSTOM</t>
  </si>
  <si>
    <t>NOTES:</t>
  </si>
  <si>
    <t>NEGOTIATED PRICING</t>
  </si>
  <si>
    <t>NEGOTIATED PRICING; NEW ONLY</t>
  </si>
  <si>
    <t>ACCTG: 1AB&amp;C</t>
  </si>
  <si>
    <t>EDITIONS</t>
  </si>
  <si>
    <t>14TH</t>
  </si>
  <si>
    <t>15TH</t>
  </si>
  <si>
    <t>JURMAIN:ESSENTIALS OF PHYSICAL ANTHROPOLOGY</t>
  </si>
  <si>
    <t>9TH</t>
  </si>
  <si>
    <t>ANTH: 1</t>
  </si>
  <si>
    <t>JURMAIN:ESSENTIALS OF PHYSICAL ANTH-LOOSE LEAF</t>
  </si>
  <si>
    <t>REECE:CAMPBELL BIOLOGY:CONCEPTS&amp;CONNECTION</t>
  </si>
  <si>
    <t>BIOL:10</t>
  </si>
  <si>
    <t>6TH</t>
  </si>
  <si>
    <t>EDITION CHANGE</t>
  </si>
  <si>
    <t>RECCE:CAMPBELL BIOLOGY:CONCEPTS%CONNECTION-CUSTOM</t>
  </si>
  <si>
    <t>1ST</t>
  </si>
  <si>
    <t>5TH</t>
  </si>
  <si>
    <t>TORTORA:ANATOMY&amp;PHYSIOLOGY/LAB+EBOOK BUNDLE</t>
  </si>
  <si>
    <t>TORTORA:PRIN OF ANATOMY&amp;PHYSIOLOGY BUNDLE</t>
  </si>
  <si>
    <t>13TH</t>
  </si>
  <si>
    <t>BIOL: 40AB&amp;C</t>
  </si>
  <si>
    <t>BARKLEY:CROSSROADS:MUSIC OF AM CULTURE</t>
  </si>
  <si>
    <t>2ND</t>
  </si>
  <si>
    <t>MUS: 8</t>
  </si>
  <si>
    <t>ACCESS CODE ONLY</t>
  </si>
  <si>
    <t>BARRATO:PREP FOR ALGEBRA W/ALEK ACCESS CODE</t>
  </si>
  <si>
    <t>HUTCHINSON:PREP FOR ALGEBRA W/ALEK ACCESS CODE</t>
  </si>
  <si>
    <t>MATH: 235</t>
  </si>
  <si>
    <t>BASSERT:MCCURNIN'S CLINICAL TEXT F/VET</t>
  </si>
  <si>
    <t>8TH</t>
  </si>
  <si>
    <t>BITTINGER:ELEMENTARY&amp;INTER ALGEBRA W/ACCESS CODE</t>
  </si>
  <si>
    <t>MATH: 220</t>
  </si>
  <si>
    <t>CUSTOM</t>
  </si>
  <si>
    <t>VT 55</t>
  </si>
  <si>
    <t>HALES:INVITATION TO HEALTH W/ACCESS CODE</t>
  </si>
  <si>
    <t>16TH</t>
  </si>
  <si>
    <t>HLTH 21</t>
  </si>
  <si>
    <t>BUYBACK</t>
  </si>
  <si>
    <t>RENTABLE</t>
  </si>
  <si>
    <t>NO</t>
  </si>
  <si>
    <t>USED</t>
  </si>
  <si>
    <t>YES</t>
  </si>
  <si>
    <t>CHRISTOPHERSON:GEOSYSTEM</t>
  </si>
  <si>
    <t>GEOG: 1</t>
  </si>
  <si>
    <t>PSYC: 1</t>
  </si>
  <si>
    <t>WADE:PSYCHOLOGY</t>
  </si>
  <si>
    <t>11TH</t>
  </si>
  <si>
    <t>BEATTY: INTRO TO BUSINESS LAW W/ACCESS CODE</t>
  </si>
  <si>
    <t>4TH</t>
  </si>
  <si>
    <t>BUS: 18</t>
  </si>
  <si>
    <t>NEW/UESD</t>
  </si>
  <si>
    <t>RENTAL $</t>
  </si>
  <si>
    <t>RETAIL $</t>
  </si>
  <si>
    <t>SAVINGS$</t>
  </si>
  <si>
    <t>QUARTER</t>
  </si>
  <si>
    <t>NEW</t>
  </si>
  <si>
    <t>TOTAL$</t>
  </si>
  <si>
    <t>#BOOKS</t>
  </si>
  <si>
    <t>TOTAL SAVINGS FOR THE STUDENTS 8 QUARTERS: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</si>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</sst>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2" borderId="0" xfId="1" applyFont="1" applyFill="1"/>
    <xf numFmtId="44" fontId="0" fillId="0" borderId="0" xfId="0" applyNumberFormat="1"/>
    <xf numFmtId="44" fontId="2" fillId="0" borderId="0" xfId="0" applyNumberFormat="1" applyFont="1"/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ySplit="560" activePane="bottomLeft"/>
      <selection activeCell="C1" sqref="C1"/>
      <selection pane="bottomLeft" activeCell="A31" sqref="A31"/>
    </sheetView>
  </sheetViews>
  <sheetFormatPr baseColWidth="10" defaultRowHeight="15" x14ac:dyDescent="0"/>
  <cols>
    <col min="1" max="1" width="52.5" customWidth="1"/>
    <col min="2" max="2" width="14.6640625" style="3" customWidth="1"/>
    <col min="3" max="3" width="21.33203125" style="2" customWidth="1"/>
    <col min="4" max="4" width="10.83203125" style="4"/>
    <col min="5" max="6" width="10.83203125" style="1"/>
    <col min="7" max="7" width="10.83203125" style="4"/>
    <col min="8" max="9" width="10.83203125" style="1"/>
    <col min="10" max="10" width="10.83203125" style="4"/>
    <col min="11" max="12" width="10.83203125" style="1"/>
    <col min="13" max="13" width="33.1640625" customWidth="1"/>
  </cols>
  <sheetData>
    <row r="1" spans="1:16">
      <c r="A1" t="s">
        <v>0</v>
      </c>
      <c r="B1" s="3" t="s">
        <v>16</v>
      </c>
      <c r="C1" s="2" t="s">
        <v>1</v>
      </c>
      <c r="D1" s="4" t="s">
        <v>6</v>
      </c>
      <c r="E1" s="1" t="s">
        <v>7</v>
      </c>
      <c r="F1" s="1" t="s">
        <v>8</v>
      </c>
      <c r="G1" s="4" t="s">
        <v>2</v>
      </c>
      <c r="H1" s="1" t="s">
        <v>3</v>
      </c>
      <c r="I1" s="1" t="s">
        <v>4</v>
      </c>
      <c r="J1" s="4" t="s">
        <v>5</v>
      </c>
      <c r="K1" s="1" t="s">
        <v>9</v>
      </c>
      <c r="L1" s="1" t="s">
        <v>10</v>
      </c>
      <c r="M1" s="1" t="s">
        <v>12</v>
      </c>
      <c r="N1" s="1" t="s">
        <v>50</v>
      </c>
      <c r="O1" s="1" t="s">
        <v>51</v>
      </c>
      <c r="P1" s="1" t="s">
        <v>53</v>
      </c>
    </row>
    <row r="2" spans="1:16">
      <c r="A2" t="s">
        <v>11</v>
      </c>
      <c r="B2" s="3" t="s">
        <v>17</v>
      </c>
      <c r="C2" s="2" t="s">
        <v>15</v>
      </c>
      <c r="D2" s="4">
        <v>130</v>
      </c>
      <c r="E2" s="1">
        <v>130</v>
      </c>
      <c r="F2" s="1">
        <v>130</v>
      </c>
      <c r="G2" s="4">
        <v>130</v>
      </c>
      <c r="H2" s="1">
        <v>130</v>
      </c>
      <c r="I2" s="1">
        <v>130</v>
      </c>
      <c r="J2" s="4">
        <v>130</v>
      </c>
      <c r="K2" s="1">
        <v>130</v>
      </c>
      <c r="M2" t="s">
        <v>14</v>
      </c>
      <c r="N2" t="s">
        <v>52</v>
      </c>
      <c r="O2" t="s">
        <v>52</v>
      </c>
      <c r="P2" t="s">
        <v>52</v>
      </c>
    </row>
    <row r="3" spans="1:16">
      <c r="B3" s="3" t="s">
        <v>18</v>
      </c>
      <c r="C3" s="2" t="s">
        <v>15</v>
      </c>
      <c r="J3" s="4">
        <v>133.35</v>
      </c>
      <c r="K3" s="1">
        <v>133.35</v>
      </c>
      <c r="M3" t="s">
        <v>26</v>
      </c>
      <c r="N3" t="s">
        <v>52</v>
      </c>
      <c r="O3" t="s">
        <v>52</v>
      </c>
      <c r="P3" t="s">
        <v>52</v>
      </c>
    </row>
    <row r="5" spans="1:16">
      <c r="A5" t="s">
        <v>19</v>
      </c>
      <c r="B5" s="3" t="s">
        <v>20</v>
      </c>
      <c r="C5" s="2" t="s">
        <v>21</v>
      </c>
      <c r="D5" s="4">
        <v>149.69999999999999</v>
      </c>
      <c r="E5" s="1">
        <v>149.69999999999999</v>
      </c>
      <c r="F5" s="1">
        <v>149.69999999999999</v>
      </c>
      <c r="G5" s="4">
        <v>156</v>
      </c>
      <c r="H5" s="1">
        <v>156</v>
      </c>
      <c r="I5" s="1">
        <v>156</v>
      </c>
      <c r="J5" s="4">
        <v>161.69999999999999</v>
      </c>
      <c r="K5" s="1">
        <v>161.69999999999999</v>
      </c>
      <c r="N5" t="s">
        <v>54</v>
      </c>
      <c r="O5" t="s">
        <v>54</v>
      </c>
      <c r="P5" t="s">
        <v>54</v>
      </c>
    </row>
    <row r="6" spans="1:16">
      <c r="A6" t="s">
        <v>22</v>
      </c>
      <c r="B6" s="3" t="s">
        <v>20</v>
      </c>
      <c r="C6" s="2" t="s">
        <v>21</v>
      </c>
      <c r="D6" s="4">
        <v>97.35</v>
      </c>
      <c r="E6" s="1">
        <v>97.35</v>
      </c>
      <c r="F6" s="1">
        <v>97.35</v>
      </c>
      <c r="G6" s="4">
        <v>99.35</v>
      </c>
      <c r="H6" s="1">
        <v>99.35</v>
      </c>
      <c r="I6" s="1">
        <v>99.35</v>
      </c>
      <c r="J6" s="4">
        <v>103.35</v>
      </c>
      <c r="K6" s="1">
        <v>106.35</v>
      </c>
      <c r="N6" t="s">
        <v>54</v>
      </c>
      <c r="O6" t="s">
        <v>52</v>
      </c>
      <c r="P6" t="s">
        <v>54</v>
      </c>
    </row>
    <row r="8" spans="1:16">
      <c r="A8" t="s">
        <v>23</v>
      </c>
      <c r="B8" s="3" t="s">
        <v>25</v>
      </c>
      <c r="C8" s="2" t="s">
        <v>24</v>
      </c>
      <c r="G8" s="4">
        <v>80</v>
      </c>
      <c r="H8" s="1">
        <v>80</v>
      </c>
      <c r="I8" s="1">
        <v>80</v>
      </c>
      <c r="J8" s="4">
        <v>80</v>
      </c>
      <c r="K8" s="1">
        <v>80</v>
      </c>
      <c r="M8" t="s">
        <v>26</v>
      </c>
      <c r="N8" t="s">
        <v>54</v>
      </c>
      <c r="O8" t="s">
        <v>54</v>
      </c>
      <c r="P8" t="s">
        <v>54</v>
      </c>
    </row>
    <row r="9" spans="1:16">
      <c r="A9" t="s">
        <v>27</v>
      </c>
      <c r="B9" s="3" t="s">
        <v>28</v>
      </c>
      <c r="C9" s="2" t="s">
        <v>24</v>
      </c>
      <c r="D9" s="4">
        <v>76</v>
      </c>
      <c r="E9" s="1">
        <v>76</v>
      </c>
      <c r="F9" s="1">
        <v>76</v>
      </c>
      <c r="N9" t="s">
        <v>54</v>
      </c>
      <c r="O9" t="s">
        <v>54</v>
      </c>
      <c r="P9" t="s">
        <v>54</v>
      </c>
    </row>
    <row r="11" spans="1:16">
      <c r="A11" t="s">
        <v>30</v>
      </c>
      <c r="B11" s="3" t="s">
        <v>29</v>
      </c>
      <c r="C11" s="2" t="s">
        <v>33</v>
      </c>
      <c r="G11" s="4">
        <v>220</v>
      </c>
      <c r="H11" s="1">
        <v>220</v>
      </c>
      <c r="I11" s="1">
        <v>220</v>
      </c>
      <c r="J11" s="4">
        <v>228</v>
      </c>
      <c r="K11" s="1">
        <v>232</v>
      </c>
      <c r="M11" t="s">
        <v>26</v>
      </c>
      <c r="N11" t="s">
        <v>52</v>
      </c>
      <c r="O11" t="s">
        <v>52</v>
      </c>
      <c r="P11" t="s">
        <v>52</v>
      </c>
    </row>
    <row r="12" spans="1:16">
      <c r="A12" t="s">
        <v>31</v>
      </c>
      <c r="B12" s="3" t="s">
        <v>32</v>
      </c>
      <c r="C12" s="2" t="s">
        <v>33</v>
      </c>
      <c r="D12" s="4">
        <v>194.7</v>
      </c>
      <c r="E12" s="1">
        <v>194.7</v>
      </c>
      <c r="F12" s="1">
        <v>194.7</v>
      </c>
      <c r="N12" t="s">
        <v>52</v>
      </c>
      <c r="O12" t="s">
        <v>52</v>
      </c>
      <c r="P12" t="s">
        <v>52</v>
      </c>
    </row>
    <row r="14" spans="1:16">
      <c r="A14" t="s">
        <v>34</v>
      </c>
      <c r="B14" s="3" t="s">
        <v>35</v>
      </c>
      <c r="C14" s="2" t="s">
        <v>36</v>
      </c>
      <c r="D14" s="4">
        <v>75</v>
      </c>
      <c r="E14" s="1">
        <v>75</v>
      </c>
      <c r="F14" s="1">
        <v>75</v>
      </c>
      <c r="G14" s="4">
        <v>75</v>
      </c>
      <c r="H14" s="1">
        <v>75</v>
      </c>
      <c r="I14" s="1">
        <v>75</v>
      </c>
      <c r="J14" s="4">
        <v>75</v>
      </c>
      <c r="K14" s="1">
        <v>85.99</v>
      </c>
      <c r="M14" t="s">
        <v>37</v>
      </c>
      <c r="N14" t="s">
        <v>52</v>
      </c>
      <c r="O14" t="s">
        <v>52</v>
      </c>
      <c r="P14" t="s">
        <v>52</v>
      </c>
    </row>
    <row r="16" spans="1:16">
      <c r="A16" t="s">
        <v>38</v>
      </c>
      <c r="B16" s="3" t="s">
        <v>35</v>
      </c>
      <c r="C16" s="2" t="s">
        <v>40</v>
      </c>
      <c r="G16" s="4">
        <v>153.34</v>
      </c>
      <c r="H16" s="1">
        <v>156.35</v>
      </c>
      <c r="I16" s="1">
        <v>156.35</v>
      </c>
      <c r="J16" s="4">
        <v>164.05</v>
      </c>
      <c r="K16" s="1">
        <v>170.55</v>
      </c>
      <c r="M16" t="s">
        <v>26</v>
      </c>
      <c r="N16" t="s">
        <v>52</v>
      </c>
      <c r="O16" t="s">
        <v>52</v>
      </c>
      <c r="P16" t="s">
        <v>52</v>
      </c>
    </row>
    <row r="17" spans="1:16">
      <c r="A17" t="s">
        <v>39</v>
      </c>
      <c r="B17" s="3" t="s">
        <v>28</v>
      </c>
      <c r="D17" s="4">
        <v>157.94999999999999</v>
      </c>
      <c r="E17" s="1">
        <v>161.05000000000001</v>
      </c>
      <c r="F17" s="1">
        <v>161.05000000000001</v>
      </c>
      <c r="N17" t="s">
        <v>52</v>
      </c>
      <c r="O17" t="s">
        <v>52</v>
      </c>
      <c r="P17" t="s">
        <v>52</v>
      </c>
    </row>
    <row r="19" spans="1:16">
      <c r="A19" t="s">
        <v>41</v>
      </c>
      <c r="B19" s="3" t="s">
        <v>42</v>
      </c>
      <c r="C19" s="2" t="s">
        <v>46</v>
      </c>
      <c r="D19" s="4">
        <v>105</v>
      </c>
      <c r="E19" s="1">
        <v>105</v>
      </c>
      <c r="F19" s="1">
        <v>108</v>
      </c>
      <c r="G19" s="4">
        <v>108</v>
      </c>
      <c r="H19" s="1">
        <v>108</v>
      </c>
      <c r="I19" s="1">
        <v>113</v>
      </c>
      <c r="J19" s="4">
        <v>113</v>
      </c>
      <c r="K19" s="1">
        <v>113</v>
      </c>
      <c r="N19" t="s">
        <v>54</v>
      </c>
      <c r="O19" t="s">
        <v>54</v>
      </c>
      <c r="P19" t="s">
        <v>54</v>
      </c>
    </row>
    <row r="21" spans="1:16">
      <c r="A21" t="s">
        <v>43</v>
      </c>
      <c r="B21" s="3" t="s">
        <v>45</v>
      </c>
      <c r="C21" s="2" t="s">
        <v>44</v>
      </c>
      <c r="D21" s="4">
        <v>144.69999999999999</v>
      </c>
      <c r="E21" s="1">
        <v>144.69999999999999</v>
      </c>
      <c r="F21" s="1">
        <v>144.69999999999999</v>
      </c>
      <c r="G21" s="4">
        <v>144.69999999999999</v>
      </c>
      <c r="H21" s="1">
        <v>144.69999999999999</v>
      </c>
      <c r="I21" s="1">
        <v>144.69999999999999</v>
      </c>
      <c r="J21" s="4">
        <v>144.69999999999999</v>
      </c>
      <c r="K21" s="1">
        <v>144.69999999999999</v>
      </c>
      <c r="M21" t="s">
        <v>13</v>
      </c>
      <c r="N21" t="s">
        <v>52</v>
      </c>
      <c r="O21" t="s">
        <v>52</v>
      </c>
      <c r="P21" t="s">
        <v>52</v>
      </c>
    </row>
    <row r="23" spans="1:16">
      <c r="A23" t="s">
        <v>47</v>
      </c>
      <c r="B23" s="3" t="s">
        <v>48</v>
      </c>
      <c r="C23" s="2" t="s">
        <v>49</v>
      </c>
      <c r="D23" s="4">
        <v>117.35</v>
      </c>
      <c r="E23" s="1">
        <v>117.35</v>
      </c>
      <c r="F23" s="1">
        <v>117.35</v>
      </c>
      <c r="G23" s="4">
        <v>117.35</v>
      </c>
      <c r="H23" s="1">
        <v>117.35</v>
      </c>
      <c r="I23" s="1">
        <v>117.35</v>
      </c>
      <c r="J23" s="4">
        <v>117.35</v>
      </c>
      <c r="K23" s="1">
        <v>117.35</v>
      </c>
      <c r="N23" t="s">
        <v>52</v>
      </c>
      <c r="O23" t="s">
        <v>52</v>
      </c>
      <c r="P23" t="s">
        <v>52</v>
      </c>
    </row>
    <row r="25" spans="1:16">
      <c r="A25" t="s">
        <v>55</v>
      </c>
      <c r="B25" s="3" t="s">
        <v>20</v>
      </c>
      <c r="C25" s="2" t="s">
        <v>56</v>
      </c>
      <c r="D25" s="4">
        <v>166.4</v>
      </c>
      <c r="E25" s="1">
        <v>166.4</v>
      </c>
      <c r="F25" s="1">
        <v>166.4</v>
      </c>
      <c r="G25" s="4">
        <v>166.4</v>
      </c>
      <c r="H25" s="1">
        <v>174.8</v>
      </c>
      <c r="I25" s="1">
        <v>174.8</v>
      </c>
      <c r="J25" s="4">
        <v>176.6</v>
      </c>
      <c r="K25" s="1">
        <v>182</v>
      </c>
      <c r="N25" t="s">
        <v>54</v>
      </c>
      <c r="O25" t="s">
        <v>54</v>
      </c>
      <c r="P25" t="s">
        <v>54</v>
      </c>
    </row>
    <row r="27" spans="1:16">
      <c r="A27" t="s">
        <v>58</v>
      </c>
      <c r="B27" s="3" t="s">
        <v>59</v>
      </c>
      <c r="C27" s="2" t="s">
        <v>57</v>
      </c>
      <c r="D27" s="4">
        <v>203</v>
      </c>
      <c r="E27" s="1">
        <v>209</v>
      </c>
      <c r="F27" s="1">
        <v>230.6</v>
      </c>
      <c r="G27" s="4">
        <v>230.6</v>
      </c>
      <c r="H27" s="1">
        <v>230.6</v>
      </c>
      <c r="I27" s="1">
        <v>230.6</v>
      </c>
      <c r="J27" s="4">
        <v>230.6</v>
      </c>
      <c r="K27" s="1">
        <v>230.6</v>
      </c>
      <c r="N27" t="s">
        <v>54</v>
      </c>
      <c r="O27" t="s">
        <v>54</v>
      </c>
      <c r="P27" t="s">
        <v>54</v>
      </c>
    </row>
    <row r="29" spans="1:16">
      <c r="A29" t="s">
        <v>60</v>
      </c>
      <c r="B29" s="3" t="s">
        <v>61</v>
      </c>
      <c r="C29" s="2" t="s">
        <v>62</v>
      </c>
      <c r="D29" s="4">
        <v>106.5</v>
      </c>
      <c r="E29" s="1">
        <v>108.6</v>
      </c>
      <c r="F29" s="1">
        <v>108.6</v>
      </c>
      <c r="G29" s="4">
        <v>110.8</v>
      </c>
      <c r="H29" s="1">
        <v>115.2</v>
      </c>
      <c r="I29" s="1">
        <v>115.2</v>
      </c>
      <c r="J29" s="4">
        <v>129.05000000000001</v>
      </c>
      <c r="K29" s="1">
        <v>129.05000000000001</v>
      </c>
      <c r="N29" t="s">
        <v>52</v>
      </c>
      <c r="O29" t="s">
        <v>52</v>
      </c>
      <c r="P29" t="s">
        <v>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G29" sqref="G29"/>
    </sheetView>
  </sheetViews>
  <sheetFormatPr baseColWidth="10" defaultRowHeight="15" x14ac:dyDescent="0"/>
  <cols>
    <col min="2" max="2" width="10.83203125" style="3"/>
    <col min="3" max="3" width="14.6640625" style="1" customWidth="1"/>
    <col min="4" max="4" width="14.5" style="1" customWidth="1"/>
    <col min="5" max="5" width="14.33203125" style="1" customWidth="1"/>
    <col min="6" max="6" width="15.1640625" customWidth="1"/>
    <col min="7" max="7" width="16.33203125" customWidth="1"/>
  </cols>
  <sheetData>
    <row r="1" spans="1:7">
      <c r="A1" t="s">
        <v>67</v>
      </c>
      <c r="B1" s="3" t="s">
        <v>70</v>
      </c>
      <c r="C1" s="1" t="s">
        <v>63</v>
      </c>
      <c r="D1" s="1" t="s">
        <v>64</v>
      </c>
      <c r="E1" s="1" t="s">
        <v>65</v>
      </c>
      <c r="F1" t="s">
        <v>66</v>
      </c>
      <c r="G1" s="1" t="s">
        <v>69</v>
      </c>
    </row>
    <row r="2" spans="1:7">
      <c r="A2" t="s">
        <v>10</v>
      </c>
    </row>
    <row r="5" spans="1:7">
      <c r="A5" t="s">
        <v>9</v>
      </c>
      <c r="B5" s="3">
        <v>286</v>
      </c>
      <c r="C5" s="1" t="s">
        <v>68</v>
      </c>
      <c r="D5" s="1">
        <v>10170.799999999999</v>
      </c>
      <c r="E5" s="1">
        <v>17960.599999999999</v>
      </c>
      <c r="F5" s="5">
        <f>E5-D5</f>
        <v>7789.7999999999993</v>
      </c>
    </row>
    <row r="6" spans="1:7">
      <c r="B6" s="3">
        <v>316</v>
      </c>
      <c r="C6" s="1" t="s">
        <v>53</v>
      </c>
      <c r="D6" s="1">
        <v>8091.9</v>
      </c>
      <c r="E6" s="1">
        <v>16403.2</v>
      </c>
      <c r="F6" s="5">
        <f>E6-D6</f>
        <v>8311.3000000000011</v>
      </c>
      <c r="G6" s="6">
        <f>F5+F6</f>
        <v>16101.1</v>
      </c>
    </row>
    <row r="8" spans="1:7">
      <c r="A8" t="s">
        <v>5</v>
      </c>
      <c r="B8" s="3">
        <v>309</v>
      </c>
      <c r="C8" s="1" t="s">
        <v>68</v>
      </c>
      <c r="D8" s="1">
        <v>13903.4</v>
      </c>
      <c r="E8" s="1">
        <v>22940.61</v>
      </c>
      <c r="F8" s="5">
        <f>E8-D8</f>
        <v>9037.2100000000009</v>
      </c>
    </row>
    <row r="9" spans="1:7">
      <c r="B9" s="3">
        <v>277</v>
      </c>
      <c r="C9" s="1" t="s">
        <v>53</v>
      </c>
      <c r="D9" s="1">
        <v>9644.4500000000007</v>
      </c>
      <c r="E9" s="1">
        <v>15913.35</v>
      </c>
      <c r="F9" s="5">
        <f>E9-D9</f>
        <v>6268.9</v>
      </c>
      <c r="G9" s="6">
        <f>F8+F9</f>
        <v>15306.11</v>
      </c>
    </row>
    <row r="11" spans="1:7">
      <c r="A11" t="s">
        <v>4</v>
      </c>
      <c r="B11" s="3">
        <v>186</v>
      </c>
      <c r="C11" s="1" t="s">
        <v>68</v>
      </c>
      <c r="D11" s="1">
        <v>5691.65</v>
      </c>
      <c r="E11" s="1">
        <v>9220.48</v>
      </c>
      <c r="F11" s="5">
        <f>E11-D11</f>
        <v>3528.83</v>
      </c>
    </row>
    <row r="12" spans="1:7">
      <c r="B12" s="3">
        <v>326</v>
      </c>
      <c r="C12" s="1" t="s">
        <v>53</v>
      </c>
      <c r="D12" s="1">
        <v>9701.85</v>
      </c>
      <c r="E12" s="1">
        <v>16008.65</v>
      </c>
      <c r="F12" s="5">
        <f>E12-D12</f>
        <v>6306.7999999999993</v>
      </c>
      <c r="G12" s="6">
        <f>F11+F12</f>
        <v>9835.6299999999992</v>
      </c>
    </row>
    <row r="14" spans="1:7">
      <c r="A14" t="s">
        <v>3</v>
      </c>
      <c r="B14" s="3">
        <v>158</v>
      </c>
      <c r="C14" s="1" t="s">
        <v>68</v>
      </c>
      <c r="D14" s="1">
        <v>7686.39</v>
      </c>
      <c r="E14" s="1">
        <v>12682.55</v>
      </c>
      <c r="F14" s="5">
        <f>E14-D14</f>
        <v>4996.1599999999989</v>
      </c>
    </row>
    <row r="15" spans="1:7">
      <c r="B15" s="3">
        <v>132</v>
      </c>
      <c r="C15" s="1" t="s">
        <v>53</v>
      </c>
      <c r="D15" s="1">
        <v>4553.05</v>
      </c>
      <c r="E15" s="1">
        <v>7512.54</v>
      </c>
      <c r="F15" s="5">
        <f>E15-D15</f>
        <v>2959.49</v>
      </c>
      <c r="G15" s="6">
        <f>F14+F15</f>
        <v>7955.6499999999987</v>
      </c>
    </row>
    <row r="17" spans="1:7">
      <c r="A17" t="s">
        <v>2</v>
      </c>
      <c r="B17" s="3">
        <v>196</v>
      </c>
      <c r="C17" s="1" t="s">
        <v>68</v>
      </c>
      <c r="D17" s="1">
        <v>10038.25</v>
      </c>
      <c r="E17" s="1">
        <v>17432.89</v>
      </c>
      <c r="F17" s="5">
        <f>E17-D17</f>
        <v>7394.6399999999994</v>
      </c>
    </row>
    <row r="18" spans="1:7">
      <c r="B18" s="3">
        <v>243</v>
      </c>
      <c r="C18" s="1" t="s">
        <v>53</v>
      </c>
      <c r="D18" s="1">
        <v>8104.45</v>
      </c>
      <c r="E18" s="1">
        <v>16502.099999999999</v>
      </c>
      <c r="F18" s="5">
        <f>E18-D18</f>
        <v>8397.6499999999978</v>
      </c>
      <c r="G18" s="6">
        <f>F17+F18</f>
        <v>15792.289999999997</v>
      </c>
    </row>
    <row r="20" spans="1:7">
      <c r="A20" t="s">
        <v>8</v>
      </c>
      <c r="B20" s="3">
        <v>117</v>
      </c>
      <c r="C20" s="1" t="s">
        <v>68</v>
      </c>
      <c r="D20" s="1">
        <v>5042.3500000000004</v>
      </c>
      <c r="E20" s="1">
        <v>9010.2000000000007</v>
      </c>
      <c r="F20" s="5">
        <f>E20-D20</f>
        <v>3967.8500000000004</v>
      </c>
    </row>
    <row r="21" spans="1:7">
      <c r="B21" s="3">
        <v>317</v>
      </c>
      <c r="C21" s="1" t="s">
        <v>53</v>
      </c>
      <c r="D21" s="1">
        <v>9459.2999999999993</v>
      </c>
      <c r="E21" s="1">
        <v>15403.1</v>
      </c>
      <c r="F21" s="5">
        <f>E21-D21</f>
        <v>5943.8000000000011</v>
      </c>
      <c r="G21" s="6">
        <f>F20+F21</f>
        <v>9911.6500000000015</v>
      </c>
    </row>
    <row r="23" spans="1:7">
      <c r="A23" t="s">
        <v>7</v>
      </c>
      <c r="B23" s="3">
        <v>211</v>
      </c>
      <c r="C23" s="1" t="s">
        <v>68</v>
      </c>
      <c r="D23" s="1">
        <v>11760.85</v>
      </c>
      <c r="E23" s="1">
        <v>19405.41</v>
      </c>
      <c r="F23" s="5">
        <f>E23-D23</f>
        <v>7644.5599999999995</v>
      </c>
    </row>
    <row r="24" spans="1:7">
      <c r="B24" s="3">
        <v>305</v>
      </c>
      <c r="C24" s="1" t="s">
        <v>53</v>
      </c>
      <c r="D24" s="1">
        <v>12782.6</v>
      </c>
      <c r="E24" s="1">
        <v>20452.16</v>
      </c>
      <c r="F24" s="5">
        <f>E24-D24</f>
        <v>7669.5599999999995</v>
      </c>
      <c r="G24" s="6">
        <f>F23+F24</f>
        <v>15314.119999999999</v>
      </c>
    </row>
    <row r="26" spans="1:7">
      <c r="A26" t="s">
        <v>6</v>
      </c>
      <c r="B26" s="3">
        <v>354</v>
      </c>
      <c r="C26" s="1" t="s">
        <v>68</v>
      </c>
      <c r="D26" s="1">
        <v>19640.75</v>
      </c>
      <c r="E26" s="1">
        <v>31452.2</v>
      </c>
      <c r="F26" s="5">
        <f>E26-D26</f>
        <v>11811.45</v>
      </c>
    </row>
    <row r="27" spans="1:7">
      <c r="B27" s="3">
        <v>255</v>
      </c>
      <c r="C27" s="1" t="s">
        <v>53</v>
      </c>
      <c r="D27" s="1">
        <v>10561.25</v>
      </c>
      <c r="E27" s="1">
        <v>17109.23</v>
      </c>
      <c r="F27" s="5">
        <f>E27-D27</f>
        <v>6547.98</v>
      </c>
      <c r="G27" s="6">
        <f>F27+F26</f>
        <v>18359.43</v>
      </c>
    </row>
    <row r="29" spans="1:7">
      <c r="A29" t="s">
        <v>71</v>
      </c>
      <c r="G29" s="6">
        <f>G6+G9+G12+G15+G18+G21+G24+G27</f>
        <v>108575.97999999998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>
    <row r="1" spans="1:1">
      <c r="A1" t="s">
        <v>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bookspricing</vt:lpstr>
      <vt:lpstr>Rentalinfo</vt:lpstr>
      <vt:lpstr>OPENSOURCE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Romeo Paule</dc:creator>
  <cp:lastModifiedBy>Romeo Paule</cp:lastModifiedBy>
  <dcterms:created xsi:type="dcterms:W3CDTF">2016-02-23T15:58:40Z</dcterms:created>
  <dcterms:modified xsi:type="dcterms:W3CDTF">2016-02-29T21:12:47Z</dcterms:modified>
</cp:coreProperties>
</file>